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9026536d16169238/BHARAT BEZAWADA/BHARAT 06_09_2018/Surety Proposals/Questionnaire/"/>
    </mc:Choice>
  </mc:AlternateContent>
  <xr:revisionPtr revIDLastSave="26" documentId="13_ncr:1_{AB7BB314-F001-4829-B698-135C51648168}" xr6:coauthVersionLast="47" xr6:coauthVersionMax="47" xr10:uidLastSave="{675F21EE-16ED-4D36-893A-7FF155001C31}"/>
  <bookViews>
    <workbookView xWindow="-108" yWindow="-108" windowWidth="23256" windowHeight="12576" activeTab="2" xr2:uid="{00000000-000D-0000-FFFF-FFFF00000000}"/>
  </bookViews>
  <sheets>
    <sheet name="Assessment" sheetId="1" r:id="rId1"/>
    <sheet name="B - Banking limits" sheetId="2" r:id="rId2"/>
    <sheet name="C.1 - Order Book &amp; Future Prjct" sheetId="4" r:id="rId3"/>
    <sheet name="C.2 - Last 5 years track recor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E30" i="2"/>
  <c r="C18" i="2"/>
  <c r="C31" i="2" l="1"/>
  <c r="E18" i="2"/>
  <c r="E31" i="2" s="1"/>
  <c r="F30" i="2"/>
  <c r="F18" i="2"/>
  <c r="F31" i="2" s="1"/>
  <c r="A58" i="1" l="1"/>
  <c r="A59" i="1" s="1"/>
  <c r="A60" i="1" s="1"/>
  <c r="A61" i="1" s="1"/>
  <c r="A62" i="1" s="1"/>
  <c r="A63" i="1" s="1"/>
  <c r="A64" i="1" s="1"/>
  <c r="A31" i="1"/>
  <c r="A32" i="1" s="1"/>
  <c r="A33" i="1" s="1"/>
  <c r="A34" i="1" s="1"/>
  <c r="A35" i="1" s="1"/>
  <c r="A14" i="1"/>
  <c r="A15" i="1" s="1"/>
  <c r="A16" i="1" s="1"/>
  <c r="A19" i="1" s="1"/>
  <c r="A20" i="1" s="1"/>
  <c r="A21" i="1" s="1"/>
  <c r="A22" i="1" s="1"/>
  <c r="A23" i="1" s="1"/>
  <c r="A24" i="1" s="1"/>
  <c r="A4" i="1"/>
</calcChain>
</file>

<file path=xl/sharedStrings.xml><?xml version="1.0" encoding="utf-8"?>
<sst xmlns="http://schemas.openxmlformats.org/spreadsheetml/2006/main" count="132" uniqueCount="103">
  <si>
    <t>Sr No</t>
  </si>
  <si>
    <t>Particulars</t>
  </si>
  <si>
    <t>Details</t>
  </si>
  <si>
    <t>A</t>
  </si>
  <si>
    <t>Company Details</t>
  </si>
  <si>
    <t>Full Name of the Applicant Entity/Proposer - Contractor/Principal/Obligor</t>
  </si>
  <si>
    <t>Registered address of the Proposer</t>
  </si>
  <si>
    <t>Parent Group (if any)</t>
  </si>
  <si>
    <t>Date of Incorporation</t>
  </si>
  <si>
    <t>Paid Up and Authorized Capital of the Proposer</t>
  </si>
  <si>
    <t>Accreditation / Certification by relevant authorities (if any) - please state date</t>
  </si>
  <si>
    <t>Agency Rating (CRISIL/ICRA/INDIA RATING) - please state date</t>
  </si>
  <si>
    <t>B</t>
  </si>
  <si>
    <t>Requirement Details</t>
  </si>
  <si>
    <t>Name of the Beneficiary and address</t>
  </si>
  <si>
    <t>Beneficiary - Public or Private</t>
  </si>
  <si>
    <t>Contract Value of the project</t>
  </si>
  <si>
    <t xml:space="preserve">Period of Contract / Tenor of contract </t>
  </si>
  <si>
    <t>Purpose/Project Brief - Description of the Project for which Surety Insurance required</t>
  </si>
  <si>
    <t>Type of Bond Required - Bid or Performance</t>
  </si>
  <si>
    <t>Bond Value - Total value of the Surety Bond required in INR</t>
  </si>
  <si>
    <t>Bond period - Duration of the Surety Bond</t>
  </si>
  <si>
    <t>Bond to be issued on - Inception date of the Surety Bond</t>
  </si>
  <si>
    <t xml:space="preserve">Relevant approvals (Design/ Engineering/ Land acquisition/ Environment) </t>
  </si>
  <si>
    <t>Funding Arrangement - How will this project be financed? Please provide complete details advance payments, external financing, etc</t>
  </si>
  <si>
    <t>Cashflow projection (for the duration of project)</t>
  </si>
  <si>
    <t xml:space="preserve">Project payment (Advanced payment/ Progressive / % of completion / Bullet / any other) </t>
  </si>
  <si>
    <t xml:space="preserve">In case of Bid Requirement, please provide insights on how the project will be managed, in terms of staff allocation etc, along with information on current order backlog </t>
  </si>
  <si>
    <t xml:space="preserve">Status report on the existing bank limits and guarantees; with breakup on utilisation.
If there are any delays and reason for the same Latest Bank Limits </t>
  </si>
  <si>
    <t>Relevant conditions of the underlying contract/legal requirements
(Specific law(s) applicable or unusual contract clauses e.g. on force majeure/acts of God/ political risk/penalties/price variation/ escalation, etc.)</t>
  </si>
  <si>
    <t>In case of Sub-contracting - Additional underlying risk?
(e.g. subcontractor risk: Is part of the contract to be subcontracted and if so, which part and to whom?)</t>
  </si>
  <si>
    <t>C</t>
  </si>
  <si>
    <t>Assessment of the Risk/Risk Group/Risk Groups (if JV)</t>
  </si>
  <si>
    <t>Latest Corporate / Investor Presentation (if not available in public domain)</t>
  </si>
  <si>
    <t>Group Structure Diagram</t>
  </si>
  <si>
    <t>Last 5 years track of completed projects</t>
  </si>
  <si>
    <t>Order Book and Future Projects  (to be mentioned in the other tab)</t>
  </si>
  <si>
    <t>D</t>
  </si>
  <si>
    <t>For NHAI Projects</t>
  </si>
  <si>
    <t>Details of all their ongoing projects along with updated stage of 
litigation, if so against the NHAI / Governments</t>
  </si>
  <si>
    <t>Details of updated on going process of blacklisting if so, under any 
contract with NHAI / Government</t>
  </si>
  <si>
    <t>E</t>
  </si>
  <si>
    <t>For cases where NHAI is not the Principal/Beneficiary, we would also need the following information:</t>
  </si>
  <si>
    <t>F</t>
  </si>
  <si>
    <t>Additional Details for Assessment</t>
  </si>
  <si>
    <t xml:space="preserve">Circumstances under which Principal can invoke the Surety Bond. </t>
  </si>
  <si>
    <t>Details of Bank Guarantees that have been invoked in the past.</t>
  </si>
  <si>
    <t>Whether Proposer’s Bank Guarantee provided to the Principal in some 
other contract has ever been invoked or called.
If yes, please give a short note on these circumstances and the out_x0002_come.</t>
  </si>
  <si>
    <t xml:space="preserve"> Whether in past 10 years anytime any Government (whether Central 
or State Govt) Agency or department initiated any action against the 
Proposer?
If yes, please give a separate note, on the facts, circumstances and 
outcome of such an action.</t>
  </si>
  <si>
    <t>Details of the project where contractor has failed to achieve target 
progress or complete the project as per schedule agreed at time of 
sanctioning of fund</t>
  </si>
  <si>
    <t>Details of the project where contractor has failed to complete 
rectification as per time given in non-conformity reports (NCR) in 
design/ completed works/ maintenance or reported in Inspection 
reports issued by quality Inspectors deployed by the authority or 
officers of the authority</t>
  </si>
  <si>
    <t>Details of the project where contractor failed to submit Performance 
security within the permissible time as defined by authority?</t>
  </si>
  <si>
    <t>Any other information which Proposer feels can be material and 
relevant for this proposal.</t>
  </si>
  <si>
    <t>Draft agreement of the Project (Share as attachment and mentioned YES) - For Performance Bond</t>
  </si>
  <si>
    <t>Category</t>
  </si>
  <si>
    <t>Facility Type</t>
  </si>
  <si>
    <t>Name of the Bank</t>
  </si>
  <si>
    <t>Fund Based Limit</t>
  </si>
  <si>
    <t>Term Loan/WC etc</t>
  </si>
  <si>
    <t>TOTAL</t>
  </si>
  <si>
    <t>Non-Fund Based Limit</t>
  </si>
  <si>
    <t>BG/Guarantees</t>
  </si>
  <si>
    <t>GRAND TOTAL</t>
  </si>
  <si>
    <t>In case of a JV, analysis of each partner (at least all with a relevant share)(Share as attachment)</t>
  </si>
  <si>
    <t>Project Scope</t>
  </si>
  <si>
    <t>Principal Name</t>
  </si>
  <si>
    <t>Type of Project</t>
  </si>
  <si>
    <t>Contract Value</t>
  </si>
  <si>
    <t>Tenure</t>
  </si>
  <si>
    <t>Current Status</t>
  </si>
  <si>
    <t>Amount of guarantee required</t>
  </si>
  <si>
    <t xml:space="preserve"> Project Name</t>
  </si>
  <si>
    <t>Project Description</t>
  </si>
  <si>
    <t xml:space="preserve">Project Cost </t>
  </si>
  <si>
    <t>Project Tenor</t>
  </si>
  <si>
    <t>Completion 
Status (i.e. on 
time, advance or 
delayed)</t>
  </si>
  <si>
    <t>Amount of BG Invoked, if any</t>
  </si>
  <si>
    <t>Last 5 years of Audited Financials (if not available in public domain)(Share as attachment)</t>
  </si>
  <si>
    <t>Latest Credit Rating Rationale Report (if not available in public domain)(Share as attachment)</t>
  </si>
  <si>
    <t>Name and address of the Chairman, Promoters, all Directors or Beneficial Owners of the Proposer along with their shares and Individual Networth</t>
  </si>
  <si>
    <t>Total BGs provided till date</t>
  </si>
  <si>
    <t>Amount of Margin, collateral for above BGs</t>
  </si>
  <si>
    <t>Amount of active Corporate Guarantee and Personal Guarantees of the Beneficial owners/Directors provided till date and expiration period for each guarantee (if JV:from each JV partner)/co-      subscriber on indemnity agreement/cash collateral)
Amount of Margin, collateral or any Corporate/Personal Guarantee  provided for term loans and Bank Guarantees</t>
  </si>
  <si>
    <t>Request For Proposal (RFP) of the Project - (Share as attachment and mention YES)</t>
  </si>
  <si>
    <t xml:space="preserve">Attach latest sanction letter from the banks </t>
  </si>
  <si>
    <t>Last 3 years ITR(Share as attachment)</t>
  </si>
  <si>
    <t>Sanctioned Amount (in INR)</t>
  </si>
  <si>
    <t>Unutilized Limit</t>
  </si>
  <si>
    <t>Tender Id</t>
  </si>
  <si>
    <t>Project Start Date</t>
  </si>
  <si>
    <t>Estimated Date of Completion</t>
  </si>
  <si>
    <t>Actual Date of Completion</t>
  </si>
  <si>
    <t>Project Location</t>
  </si>
  <si>
    <t>Feasibility Report / Detailed Project Report of the project by the authority (Share as attachment and mention YES)</t>
  </si>
  <si>
    <t>Trigger of Bond - Depends of the type of bond; reasons leading to invocation of the bond</t>
  </si>
  <si>
    <t>BG</t>
  </si>
  <si>
    <t>Commision on PG</t>
  </si>
  <si>
    <t>Commision on FG</t>
  </si>
  <si>
    <t>Margin</t>
  </si>
  <si>
    <t>Latest Limit Utilized
as on 29.02.24</t>
  </si>
  <si>
    <t>Amount of Margin, Corporate Guarantee or Personal Guarantee provided for the BGs Issued</t>
  </si>
  <si>
    <t>Share in the project(Please indicate share in the project)</t>
  </si>
  <si>
    <t>Anticipated date of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</si>
</sst>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15" fontId="3" fillId="0" borderId="1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/>
    <xf numFmtId="43" fontId="3" fillId="0" borderId="1" xfId="1" applyFont="1" applyBorder="1"/>
    <xf numFmtId="43" fontId="3" fillId="0" borderId="1" xfId="0" applyNumberFormat="1" applyFont="1" applyBorder="1"/>
    <xf numFmtId="0" fontId="5" fillId="0" borderId="1" xfId="0" applyFont="1" applyBorder="1"/>
    <xf numFmtId="10" fontId="3" fillId="0" borderId="1" xfId="2" applyNumberFormat="1" applyFont="1" applyBorder="1"/>
    <xf numFmtId="9" fontId="3" fillId="0" borderId="1" xfId="2" applyFont="1" applyBorder="1"/>
    <xf numFmtId="10" fontId="3" fillId="0" borderId="1" xfId="0" applyNumberFormat="1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"/>
  <sheetViews>
    <sheetView workbookViewId="0">
      <selection activeCell="C25" sqref="C25"/>
    </sheetView>
  </sheetViews>
  <sheetFormatPr defaultColWidth="8.6640625" defaultRowHeight="13.2" x14ac:dyDescent="0.3"/>
  <cols>
    <col min="1" max="1" width="4.6640625" style="1" bestFit="1" customWidth="1"/>
    <col min="2" max="2" width="56.21875" style="19" customWidth="1"/>
    <col min="3" max="3" width="69.44140625" style="1" bestFit="1" customWidth="1"/>
    <col min="4" max="16384" width="8.6640625" style="1"/>
  </cols>
  <sheetData>
    <row r="1" spans="1:3" s="4" customFormat="1" x14ac:dyDescent="0.3">
      <c r="A1" s="2" t="s">
        <v>0</v>
      </c>
      <c r="B1" s="3" t="s">
        <v>1</v>
      </c>
      <c r="C1" s="2" t="s">
        <v>2</v>
      </c>
    </row>
    <row r="2" spans="1:3" x14ac:dyDescent="0.3">
      <c r="A2" s="5" t="s">
        <v>3</v>
      </c>
      <c r="B2" s="6" t="s">
        <v>4</v>
      </c>
      <c r="C2" s="5"/>
    </row>
    <row r="3" spans="1:3" ht="26.4" x14ac:dyDescent="0.3">
      <c r="A3" s="7">
        <v>1</v>
      </c>
      <c r="B3" s="8" t="s">
        <v>5</v>
      </c>
      <c r="C3" s="9"/>
    </row>
    <row r="4" spans="1:3" x14ac:dyDescent="0.3">
      <c r="A4" s="7">
        <f>A3+1</f>
        <v>2</v>
      </c>
      <c r="B4" s="8" t="s">
        <v>6</v>
      </c>
      <c r="C4" s="10"/>
    </row>
    <row r="5" spans="1:3" x14ac:dyDescent="0.3">
      <c r="A5" s="11">
        <v>3</v>
      </c>
      <c r="B5" s="8" t="s">
        <v>7</v>
      </c>
      <c r="C5" s="10"/>
    </row>
    <row r="6" spans="1:3" x14ac:dyDescent="0.3">
      <c r="A6" s="11">
        <v>4</v>
      </c>
      <c r="B6" s="8" t="s">
        <v>8</v>
      </c>
      <c r="C6" s="12"/>
    </row>
    <row r="7" spans="1:3" x14ac:dyDescent="0.3">
      <c r="A7" s="11">
        <v>5</v>
      </c>
      <c r="B7" s="8" t="s">
        <v>9</v>
      </c>
      <c r="C7" s="9"/>
    </row>
    <row r="8" spans="1:3" ht="26.4" x14ac:dyDescent="0.3">
      <c r="A8" s="11">
        <v>6</v>
      </c>
      <c r="B8" s="8" t="s">
        <v>10</v>
      </c>
      <c r="C8" s="9"/>
    </row>
    <row r="9" spans="1:3" x14ac:dyDescent="0.3">
      <c r="A9" s="11">
        <v>7</v>
      </c>
      <c r="B9" s="8" t="s">
        <v>11</v>
      </c>
      <c r="C9" s="9"/>
    </row>
    <row r="10" spans="1:3" ht="39.6" x14ac:dyDescent="0.3">
      <c r="A10" s="7">
        <v>8</v>
      </c>
      <c r="B10" s="8" t="s">
        <v>79</v>
      </c>
      <c r="C10" s="10"/>
    </row>
    <row r="11" spans="1:3" s="14" customFormat="1" x14ac:dyDescent="0.25">
      <c r="A11" s="17"/>
      <c r="B11" s="18"/>
      <c r="C11" s="20"/>
    </row>
    <row r="12" spans="1:3" x14ac:dyDescent="0.3">
      <c r="A12" s="5" t="s">
        <v>12</v>
      </c>
      <c r="B12" s="6" t="s">
        <v>13</v>
      </c>
      <c r="C12" s="13"/>
    </row>
    <row r="13" spans="1:3" x14ac:dyDescent="0.3">
      <c r="A13" s="7">
        <v>1</v>
      </c>
      <c r="B13" s="8" t="s">
        <v>14</v>
      </c>
      <c r="C13" s="10"/>
    </row>
    <row r="14" spans="1:3" x14ac:dyDescent="0.3">
      <c r="A14" s="7">
        <f>A13+1</f>
        <v>2</v>
      </c>
      <c r="B14" s="8" t="s">
        <v>15</v>
      </c>
      <c r="C14" s="9"/>
    </row>
    <row r="15" spans="1:3" x14ac:dyDescent="0.3">
      <c r="A15" s="7">
        <f t="shared" ref="A15:A35" si="0">A14+1</f>
        <v>3</v>
      </c>
      <c r="B15" s="8" t="s">
        <v>16</v>
      </c>
      <c r="C15" s="9"/>
    </row>
    <row r="16" spans="1:3" x14ac:dyDescent="0.3">
      <c r="A16" s="7">
        <f t="shared" si="0"/>
        <v>4</v>
      </c>
      <c r="B16" s="8" t="s">
        <v>17</v>
      </c>
      <c r="C16" s="9"/>
    </row>
    <row r="17" spans="1:3" ht="13.95" customHeight="1" x14ac:dyDescent="0.25">
      <c r="A17" s="7">
        <v>5</v>
      </c>
      <c r="B17" s="8" t="s">
        <v>88</v>
      </c>
      <c r="C17" s="14"/>
    </row>
    <row r="18" spans="1:3" ht="26.4" x14ac:dyDescent="0.25">
      <c r="A18" s="7">
        <v>6</v>
      </c>
      <c r="B18" s="8" t="s">
        <v>18</v>
      </c>
      <c r="C18" s="15"/>
    </row>
    <row r="19" spans="1:3" x14ac:dyDescent="0.3">
      <c r="A19" s="7">
        <f t="shared" si="0"/>
        <v>7</v>
      </c>
      <c r="B19" s="8" t="s">
        <v>19</v>
      </c>
      <c r="C19" s="9"/>
    </row>
    <row r="20" spans="1:3" x14ac:dyDescent="0.3">
      <c r="A20" s="7">
        <f t="shared" si="0"/>
        <v>8</v>
      </c>
      <c r="B20" s="8" t="s">
        <v>20</v>
      </c>
      <c r="C20" s="9"/>
    </row>
    <row r="21" spans="1:3" x14ac:dyDescent="0.3">
      <c r="A21" s="7">
        <f t="shared" si="0"/>
        <v>9</v>
      </c>
      <c r="B21" s="8" t="s">
        <v>21</v>
      </c>
      <c r="C21" s="9"/>
    </row>
    <row r="22" spans="1:3" x14ac:dyDescent="0.3">
      <c r="A22" s="7">
        <f t="shared" si="0"/>
        <v>10</v>
      </c>
      <c r="B22" s="8" t="s">
        <v>22</v>
      </c>
      <c r="C22" s="9"/>
    </row>
    <row r="23" spans="1:3" x14ac:dyDescent="0.3">
      <c r="A23" s="7">
        <f t="shared" si="0"/>
        <v>11</v>
      </c>
      <c r="B23" s="8" t="s">
        <v>53</v>
      </c>
      <c r="C23" s="9"/>
    </row>
    <row r="24" spans="1:3" ht="26.4" x14ac:dyDescent="0.3">
      <c r="A24" s="7">
        <f t="shared" si="0"/>
        <v>12</v>
      </c>
      <c r="B24" s="8" t="s">
        <v>83</v>
      </c>
      <c r="C24" s="9"/>
    </row>
    <row r="25" spans="1:3" ht="26.4" x14ac:dyDescent="0.3">
      <c r="A25" s="7">
        <v>12</v>
      </c>
      <c r="B25" s="8" t="s">
        <v>23</v>
      </c>
      <c r="C25" s="9"/>
    </row>
    <row r="26" spans="1:3" ht="26.4" x14ac:dyDescent="0.3">
      <c r="A26" s="7">
        <v>13</v>
      </c>
      <c r="B26" s="8" t="s">
        <v>24</v>
      </c>
      <c r="C26" s="9"/>
    </row>
    <row r="27" spans="1:3" x14ac:dyDescent="0.3">
      <c r="A27" s="7">
        <v>14</v>
      </c>
      <c r="B27" s="8" t="s">
        <v>25</v>
      </c>
      <c r="C27" s="9"/>
    </row>
    <row r="28" spans="1:3" ht="26.4" x14ac:dyDescent="0.3">
      <c r="A28" s="7">
        <v>15</v>
      </c>
      <c r="B28" s="8" t="s">
        <v>26</v>
      </c>
      <c r="C28" s="9"/>
    </row>
    <row r="29" spans="1:3" ht="26.4" x14ac:dyDescent="0.3">
      <c r="A29" s="7">
        <v>16</v>
      </c>
      <c r="B29" s="8" t="s">
        <v>94</v>
      </c>
      <c r="C29" s="9"/>
    </row>
    <row r="30" spans="1:3" ht="26.4" x14ac:dyDescent="0.3">
      <c r="A30" s="7">
        <v>17</v>
      </c>
      <c r="B30" s="8" t="s">
        <v>93</v>
      </c>
      <c r="C30" s="9"/>
    </row>
    <row r="31" spans="1:3" ht="39.6" x14ac:dyDescent="0.3">
      <c r="A31" s="7">
        <f t="shared" si="0"/>
        <v>18</v>
      </c>
      <c r="B31" s="8" t="s">
        <v>27</v>
      </c>
      <c r="C31" s="10"/>
    </row>
    <row r="32" spans="1:3" ht="52.8" x14ac:dyDescent="0.3">
      <c r="A32" s="7">
        <f t="shared" si="0"/>
        <v>19</v>
      </c>
      <c r="B32" s="8" t="s">
        <v>28</v>
      </c>
      <c r="C32" s="7"/>
    </row>
    <row r="33" spans="1:3" ht="66" x14ac:dyDescent="0.3">
      <c r="A33" s="7">
        <f t="shared" si="0"/>
        <v>20</v>
      </c>
      <c r="B33" s="8" t="s">
        <v>29</v>
      </c>
      <c r="C33" s="9"/>
    </row>
    <row r="34" spans="1:3" ht="52.8" x14ac:dyDescent="0.3">
      <c r="A34" s="7">
        <f t="shared" si="0"/>
        <v>21</v>
      </c>
      <c r="B34" s="8" t="s">
        <v>30</v>
      </c>
      <c r="C34" s="7"/>
    </row>
    <row r="35" spans="1:3" ht="92.4" x14ac:dyDescent="0.3">
      <c r="A35" s="7">
        <f t="shared" si="0"/>
        <v>22</v>
      </c>
      <c r="B35" s="8" t="s">
        <v>82</v>
      </c>
      <c r="C35" s="7"/>
    </row>
    <row r="36" spans="1:3" s="14" customFormat="1" x14ac:dyDescent="0.25">
      <c r="A36" s="17"/>
      <c r="B36" s="18"/>
      <c r="C36" s="17"/>
    </row>
    <row r="37" spans="1:3" x14ac:dyDescent="0.3">
      <c r="A37" s="5" t="s">
        <v>31</v>
      </c>
      <c r="B37" s="6" t="s">
        <v>32</v>
      </c>
      <c r="C37" s="16"/>
    </row>
    <row r="38" spans="1:3" x14ac:dyDescent="0.3">
      <c r="A38" s="7">
        <v>1</v>
      </c>
      <c r="B38" s="8" t="s">
        <v>84</v>
      </c>
      <c r="C38" s="7"/>
    </row>
    <row r="39" spans="1:3" ht="26.4" x14ac:dyDescent="0.3">
      <c r="A39" s="7">
        <v>2</v>
      </c>
      <c r="B39" s="8" t="s">
        <v>77</v>
      </c>
      <c r="C39" s="7"/>
    </row>
    <row r="40" spans="1:3" x14ac:dyDescent="0.3">
      <c r="A40" s="7">
        <v>3</v>
      </c>
      <c r="B40" s="8" t="s">
        <v>85</v>
      </c>
      <c r="C40" s="7"/>
    </row>
    <row r="41" spans="1:3" ht="26.4" x14ac:dyDescent="0.3">
      <c r="A41" s="7">
        <v>4</v>
      </c>
      <c r="B41" s="8" t="s">
        <v>63</v>
      </c>
      <c r="C41" s="7"/>
    </row>
    <row r="42" spans="1:3" ht="26.4" x14ac:dyDescent="0.3">
      <c r="A42" s="7">
        <v>5</v>
      </c>
      <c r="B42" s="8" t="s">
        <v>33</v>
      </c>
      <c r="C42" s="7"/>
    </row>
    <row r="43" spans="1:3" x14ac:dyDescent="0.3">
      <c r="A43" s="7">
        <v>6</v>
      </c>
      <c r="B43" s="8" t="s">
        <v>34</v>
      </c>
      <c r="C43" s="7"/>
    </row>
    <row r="44" spans="1:3" ht="26.4" x14ac:dyDescent="0.3">
      <c r="A44" s="7">
        <v>7</v>
      </c>
      <c r="B44" s="8" t="s">
        <v>78</v>
      </c>
      <c r="C44" s="7"/>
    </row>
    <row r="45" spans="1:3" x14ac:dyDescent="0.3">
      <c r="A45" s="7">
        <v>8</v>
      </c>
      <c r="B45" s="8" t="s">
        <v>35</v>
      </c>
      <c r="C45" s="7"/>
    </row>
    <row r="46" spans="1:3" x14ac:dyDescent="0.3">
      <c r="A46" s="7">
        <v>9</v>
      </c>
      <c r="B46" s="8" t="s">
        <v>36</v>
      </c>
      <c r="C46" s="7"/>
    </row>
    <row r="47" spans="1:3" s="14" customFormat="1" x14ac:dyDescent="0.25">
      <c r="A47" s="17"/>
      <c r="B47" s="18"/>
      <c r="C47" s="17"/>
    </row>
    <row r="48" spans="1:3" x14ac:dyDescent="0.3">
      <c r="A48" s="5" t="s">
        <v>37</v>
      </c>
      <c r="B48" s="6" t="s">
        <v>38</v>
      </c>
      <c r="C48" s="16"/>
    </row>
    <row r="49" spans="1:3" ht="26.4" x14ac:dyDescent="0.3">
      <c r="A49" s="7">
        <v>1</v>
      </c>
      <c r="B49" s="8" t="s">
        <v>39</v>
      </c>
      <c r="C49" s="7"/>
    </row>
    <row r="50" spans="1:3" ht="26.4" x14ac:dyDescent="0.3">
      <c r="A50" s="7">
        <v>2</v>
      </c>
      <c r="B50" s="8" t="s">
        <v>40</v>
      </c>
      <c r="C50" s="7"/>
    </row>
    <row r="51" spans="1:3" s="14" customFormat="1" x14ac:dyDescent="0.25">
      <c r="A51" s="17"/>
      <c r="B51" s="18"/>
      <c r="C51" s="17"/>
    </row>
    <row r="52" spans="1:3" ht="26.4" x14ac:dyDescent="0.3">
      <c r="A52" s="5" t="s">
        <v>41</v>
      </c>
      <c r="B52" s="6" t="s">
        <v>42</v>
      </c>
      <c r="C52" s="16"/>
    </row>
    <row r="53" spans="1:3" x14ac:dyDescent="0.25">
      <c r="A53" s="7">
        <v>1</v>
      </c>
      <c r="B53" s="8" t="s">
        <v>80</v>
      </c>
      <c r="C53" s="17"/>
    </row>
    <row r="54" spans="1:3" x14ac:dyDescent="0.25">
      <c r="A54" s="7">
        <v>2</v>
      </c>
      <c r="B54" s="8" t="s">
        <v>81</v>
      </c>
      <c r="C54" s="17"/>
    </row>
    <row r="55" spans="1:3" s="14" customFormat="1" x14ac:dyDescent="0.25">
      <c r="A55" s="17"/>
      <c r="B55" s="18"/>
      <c r="C55" s="17"/>
    </row>
    <row r="56" spans="1:3" x14ac:dyDescent="0.3">
      <c r="A56" s="5" t="s">
        <v>43</v>
      </c>
      <c r="B56" s="6" t="s">
        <v>44</v>
      </c>
      <c r="C56" s="16"/>
    </row>
    <row r="57" spans="1:3" x14ac:dyDescent="0.3">
      <c r="A57" s="7">
        <v>1</v>
      </c>
      <c r="B57" s="8" t="s">
        <v>45</v>
      </c>
      <c r="C57" s="8"/>
    </row>
    <row r="58" spans="1:3" x14ac:dyDescent="0.3">
      <c r="A58" s="7">
        <f>A57+1</f>
        <v>2</v>
      </c>
      <c r="B58" s="8" t="s">
        <v>46</v>
      </c>
      <c r="C58" s="7"/>
    </row>
    <row r="59" spans="1:3" ht="79.2" x14ac:dyDescent="0.3">
      <c r="A59" s="7">
        <f t="shared" ref="A59:A64" si="1">A58+1</f>
        <v>3</v>
      </c>
      <c r="B59" s="8" t="s">
        <v>47</v>
      </c>
      <c r="C59" s="7"/>
    </row>
    <row r="60" spans="1:3" ht="118.8" x14ac:dyDescent="0.3">
      <c r="A60" s="7">
        <f t="shared" si="1"/>
        <v>4</v>
      </c>
      <c r="B60" s="8" t="s">
        <v>48</v>
      </c>
      <c r="C60" s="7"/>
    </row>
    <row r="61" spans="1:3" ht="39.6" x14ac:dyDescent="0.3">
      <c r="A61" s="7">
        <f t="shared" si="1"/>
        <v>5</v>
      </c>
      <c r="B61" s="8" t="s">
        <v>49</v>
      </c>
      <c r="C61" s="7"/>
    </row>
    <row r="62" spans="1:3" ht="66" x14ac:dyDescent="0.3">
      <c r="A62" s="7">
        <f t="shared" si="1"/>
        <v>6</v>
      </c>
      <c r="B62" s="8" t="s">
        <v>50</v>
      </c>
      <c r="C62" s="7"/>
    </row>
    <row r="63" spans="1:3" ht="39.6" x14ac:dyDescent="0.3">
      <c r="A63" s="7">
        <f t="shared" si="1"/>
        <v>7</v>
      </c>
      <c r="B63" s="8" t="s">
        <v>51</v>
      </c>
      <c r="C63" s="7"/>
    </row>
    <row r="64" spans="1:3" ht="26.4" x14ac:dyDescent="0.3">
      <c r="A64" s="7">
        <f t="shared" si="1"/>
        <v>8</v>
      </c>
      <c r="B64" s="8" t="s">
        <v>52</v>
      </c>
      <c r="C64" s="7"/>
    </row>
    <row r="65" spans="2:2" s="14" customFormat="1" x14ac:dyDescent="0.25">
      <c r="B65" s="15"/>
    </row>
    <row r="66" spans="2:2" s="14" customFormat="1" x14ac:dyDescent="0.25">
      <c r="B66" s="15"/>
    </row>
    <row r="67" spans="2:2" s="14" customFormat="1" x14ac:dyDescent="0.25">
      <c r="B67" s="15"/>
    </row>
    <row r="68" spans="2:2" s="14" customFormat="1" x14ac:dyDescent="0.25">
      <c r="B68" s="15"/>
    </row>
    <row r="69" spans="2:2" s="14" customFormat="1" x14ac:dyDescent="0.25">
      <c r="B69" s="15"/>
    </row>
    <row r="70" spans="2:2" s="14" customFormat="1" x14ac:dyDescent="0.25">
      <c r="B70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topLeftCell="A8" workbookViewId="0">
      <selection activeCell="D6" sqref="D6"/>
    </sheetView>
  </sheetViews>
  <sheetFormatPr defaultRowHeight="13.2" x14ac:dyDescent="0.25"/>
  <cols>
    <col min="1" max="1" width="21.44140625" style="14" customWidth="1"/>
    <col min="2" max="2" width="11.6640625" style="14" customWidth="1"/>
    <col min="3" max="3" width="11" style="14" bestFit="1" customWidth="1"/>
    <col min="4" max="4" width="20.109375" style="14" bestFit="1" customWidth="1"/>
    <col min="5" max="5" width="14" style="14" bestFit="1" customWidth="1"/>
    <col min="6" max="6" width="11.44140625" style="14" customWidth="1"/>
    <col min="7" max="7" width="11.5546875" style="14" customWidth="1"/>
    <col min="8" max="8" width="10.88671875" style="14" customWidth="1"/>
    <col min="9" max="16384" width="8.88671875" style="14"/>
  </cols>
  <sheetData>
    <row r="1" spans="1:9" x14ac:dyDescent="0.25">
      <c r="D1" s="35"/>
      <c r="E1" s="35"/>
      <c r="F1" s="35"/>
    </row>
    <row r="2" spans="1:9" x14ac:dyDescent="0.25">
      <c r="D2" s="35"/>
      <c r="E2" s="35"/>
      <c r="F2" s="35"/>
    </row>
    <row r="3" spans="1:9" x14ac:dyDescent="0.25">
      <c r="D3" s="35"/>
      <c r="E3" s="35"/>
      <c r="F3" s="35"/>
    </row>
    <row r="4" spans="1:9" x14ac:dyDescent="0.25">
      <c r="D4" s="35"/>
      <c r="E4" s="35"/>
      <c r="F4" s="35"/>
    </row>
    <row r="5" spans="1:9" x14ac:dyDescent="0.25">
      <c r="D5" s="36"/>
      <c r="E5" s="36"/>
      <c r="F5" s="36"/>
    </row>
    <row r="6" spans="1:9" s="23" customFormat="1" ht="39.6" x14ac:dyDescent="0.3">
      <c r="A6" s="21" t="s">
        <v>54</v>
      </c>
      <c r="B6" s="21" t="s">
        <v>55</v>
      </c>
      <c r="C6" s="22" t="s">
        <v>86</v>
      </c>
      <c r="D6" s="22" t="s">
        <v>56</v>
      </c>
      <c r="E6" s="22" t="s">
        <v>99</v>
      </c>
      <c r="F6" s="22" t="s">
        <v>87</v>
      </c>
      <c r="G6" s="22" t="s">
        <v>96</v>
      </c>
      <c r="H6" s="22" t="s">
        <v>97</v>
      </c>
      <c r="I6" s="22" t="s">
        <v>98</v>
      </c>
    </row>
    <row r="7" spans="1:9" x14ac:dyDescent="0.25">
      <c r="A7" s="24" t="s">
        <v>57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 t="s">
        <v>58</v>
      </c>
      <c r="B8" s="17"/>
      <c r="C8" s="25"/>
      <c r="D8" s="17"/>
      <c r="E8" s="25"/>
      <c r="F8" s="26"/>
      <c r="G8" s="17"/>
      <c r="H8" s="17"/>
      <c r="I8" s="17"/>
    </row>
    <row r="9" spans="1:9" x14ac:dyDescent="0.25">
      <c r="A9" s="17" t="s">
        <v>58</v>
      </c>
      <c r="B9" s="17"/>
      <c r="C9" s="25"/>
      <c r="D9" s="17"/>
      <c r="E9" s="25"/>
      <c r="F9" s="26"/>
      <c r="G9" s="17"/>
      <c r="H9" s="17"/>
      <c r="I9" s="17"/>
    </row>
    <row r="10" spans="1:9" x14ac:dyDescent="0.25">
      <c r="A10" s="17" t="s">
        <v>58</v>
      </c>
      <c r="B10" s="17"/>
      <c r="C10" s="25"/>
      <c r="D10" s="17"/>
      <c r="E10" s="25"/>
      <c r="F10" s="26"/>
      <c r="G10" s="17"/>
      <c r="H10" s="17"/>
      <c r="I10" s="17"/>
    </row>
    <row r="11" spans="1:9" x14ac:dyDescent="0.25">
      <c r="A11" s="17" t="s">
        <v>58</v>
      </c>
      <c r="B11" s="17"/>
      <c r="C11" s="25"/>
      <c r="D11" s="17"/>
      <c r="E11" s="25"/>
      <c r="F11" s="26"/>
      <c r="G11" s="17"/>
      <c r="H11" s="17"/>
      <c r="I11" s="17"/>
    </row>
    <row r="12" spans="1:9" x14ac:dyDescent="0.25">
      <c r="A12" s="17" t="s">
        <v>58</v>
      </c>
      <c r="B12" s="17"/>
      <c r="C12" s="25"/>
      <c r="D12" s="17"/>
      <c r="E12" s="25"/>
      <c r="F12" s="26"/>
      <c r="G12" s="17"/>
      <c r="H12" s="17"/>
      <c r="I12" s="17"/>
    </row>
    <row r="13" spans="1:9" x14ac:dyDescent="0.25">
      <c r="A13" s="17" t="s">
        <v>58</v>
      </c>
      <c r="B13" s="17"/>
      <c r="C13" s="25"/>
      <c r="D13" s="17"/>
      <c r="E13" s="25"/>
      <c r="F13" s="26"/>
      <c r="G13" s="17"/>
      <c r="H13" s="17"/>
      <c r="I13" s="17"/>
    </row>
    <row r="14" spans="1:9" x14ac:dyDescent="0.25">
      <c r="A14" s="17" t="s">
        <v>58</v>
      </c>
      <c r="B14" s="17"/>
      <c r="C14" s="25"/>
      <c r="D14" s="17"/>
      <c r="E14" s="25"/>
      <c r="F14" s="26"/>
      <c r="G14" s="17"/>
      <c r="H14" s="17"/>
      <c r="I14" s="17"/>
    </row>
    <row r="15" spans="1:9" x14ac:dyDescent="0.25">
      <c r="A15" s="17" t="s">
        <v>58</v>
      </c>
      <c r="B15" s="17"/>
      <c r="C15" s="25"/>
      <c r="D15" s="17"/>
      <c r="E15" s="25"/>
      <c r="F15" s="26"/>
      <c r="G15" s="17"/>
      <c r="H15" s="17"/>
      <c r="I15" s="17"/>
    </row>
    <row r="16" spans="1:9" x14ac:dyDescent="0.25">
      <c r="A16" s="17" t="s">
        <v>58</v>
      </c>
      <c r="B16" s="17"/>
      <c r="C16" s="25"/>
      <c r="D16" s="17"/>
      <c r="E16" s="25"/>
      <c r="F16" s="26"/>
      <c r="G16" s="17"/>
      <c r="H16" s="17"/>
      <c r="I16" s="17"/>
    </row>
    <row r="17" spans="1:9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x14ac:dyDescent="0.25">
      <c r="A18" s="27" t="s">
        <v>59</v>
      </c>
      <c r="B18" s="17"/>
      <c r="C18" s="17">
        <f>SUM(C7:C17)</f>
        <v>0</v>
      </c>
      <c r="D18" s="17"/>
      <c r="E18" s="25">
        <f>SUM(E7:E17)</f>
        <v>0</v>
      </c>
      <c r="F18" s="25">
        <f>SUM(F7:F17)</f>
        <v>0</v>
      </c>
      <c r="G18" s="17"/>
      <c r="H18" s="17"/>
      <c r="I18" s="17"/>
    </row>
    <row r="19" spans="1:9" x14ac:dyDescent="0.25">
      <c r="A19" s="24" t="s">
        <v>60</v>
      </c>
      <c r="B19" s="17"/>
      <c r="C19" s="17"/>
      <c r="D19" s="17"/>
      <c r="E19" s="17"/>
      <c r="F19" s="17"/>
      <c r="G19" s="17"/>
      <c r="H19" s="17"/>
      <c r="I19" s="17"/>
    </row>
    <row r="20" spans="1:9" x14ac:dyDescent="0.25">
      <c r="A20" s="17" t="s">
        <v>61</v>
      </c>
      <c r="B20" s="17" t="s">
        <v>95</v>
      </c>
      <c r="C20" s="25"/>
      <c r="D20" s="17"/>
      <c r="E20" s="25"/>
      <c r="F20" s="26"/>
      <c r="G20" s="28"/>
      <c r="H20" s="28"/>
      <c r="I20" s="29"/>
    </row>
    <row r="21" spans="1:9" x14ac:dyDescent="0.25">
      <c r="A21" s="17" t="s">
        <v>61</v>
      </c>
      <c r="B21" s="17" t="s">
        <v>95</v>
      </c>
      <c r="C21" s="25"/>
      <c r="D21" s="17"/>
      <c r="E21" s="25"/>
      <c r="F21" s="26"/>
      <c r="G21" s="28"/>
      <c r="H21" s="28"/>
      <c r="I21" s="29"/>
    </row>
    <row r="22" spans="1:9" x14ac:dyDescent="0.25">
      <c r="A22" s="17" t="s">
        <v>61</v>
      </c>
      <c r="B22" s="17" t="s">
        <v>95</v>
      </c>
      <c r="C22" s="25"/>
      <c r="D22" s="17"/>
      <c r="E22" s="25"/>
      <c r="F22" s="26"/>
      <c r="G22" s="28"/>
      <c r="H22" s="28"/>
      <c r="I22" s="29"/>
    </row>
    <row r="23" spans="1:9" x14ac:dyDescent="0.25">
      <c r="A23" s="17" t="s">
        <v>61</v>
      </c>
      <c r="B23" s="17" t="s">
        <v>95</v>
      </c>
      <c r="C23" s="25"/>
      <c r="D23" s="17"/>
      <c r="E23" s="25"/>
      <c r="F23" s="26"/>
      <c r="G23" s="28"/>
      <c r="H23" s="28"/>
      <c r="I23" s="29"/>
    </row>
    <row r="24" spans="1:9" x14ac:dyDescent="0.25">
      <c r="A24" s="17" t="s">
        <v>61</v>
      </c>
      <c r="B24" s="17" t="s">
        <v>95</v>
      </c>
      <c r="C24" s="25"/>
      <c r="D24" s="17"/>
      <c r="E24" s="25"/>
      <c r="F24" s="26"/>
      <c r="G24" s="28"/>
      <c r="H24" s="28"/>
      <c r="I24" s="29"/>
    </row>
    <row r="25" spans="1:9" x14ac:dyDescent="0.25">
      <c r="A25" s="17" t="s">
        <v>61</v>
      </c>
      <c r="B25" s="17" t="s">
        <v>95</v>
      </c>
      <c r="C25" s="25"/>
      <c r="D25" s="17"/>
      <c r="E25" s="25"/>
      <c r="F25" s="26"/>
      <c r="G25" s="28"/>
      <c r="H25" s="28"/>
      <c r="I25" s="29"/>
    </row>
    <row r="26" spans="1:9" x14ac:dyDescent="0.25">
      <c r="A26" s="17" t="s">
        <v>61</v>
      </c>
      <c r="B26" s="17" t="s">
        <v>95</v>
      </c>
      <c r="C26" s="25"/>
      <c r="D26" s="17"/>
      <c r="E26" s="25"/>
      <c r="F26" s="26"/>
      <c r="G26" s="28"/>
      <c r="H26" s="28"/>
      <c r="I26" s="29"/>
    </row>
    <row r="27" spans="1:9" x14ac:dyDescent="0.25">
      <c r="A27" s="17" t="s">
        <v>61</v>
      </c>
      <c r="B27" s="17" t="s">
        <v>95</v>
      </c>
      <c r="C27" s="25"/>
      <c r="D27" s="17"/>
      <c r="E27" s="25"/>
      <c r="F27" s="26"/>
      <c r="G27" s="28"/>
      <c r="H27" s="28"/>
      <c r="I27" s="29"/>
    </row>
    <row r="28" spans="1:9" x14ac:dyDescent="0.25">
      <c r="A28" s="17" t="s">
        <v>61</v>
      </c>
      <c r="B28" s="17" t="s">
        <v>95</v>
      </c>
      <c r="C28" s="25"/>
      <c r="D28" s="17"/>
      <c r="E28" s="25"/>
      <c r="F28" s="26"/>
      <c r="G28" s="28"/>
      <c r="H28" s="28"/>
      <c r="I28" s="29"/>
    </row>
    <row r="29" spans="1:9" x14ac:dyDescent="0.25">
      <c r="A29" s="17"/>
      <c r="B29" s="17"/>
      <c r="C29" s="17"/>
      <c r="D29" s="17"/>
      <c r="E29" s="17"/>
      <c r="F29" s="17"/>
      <c r="G29" s="30"/>
      <c r="H29" s="30"/>
      <c r="I29" s="17"/>
    </row>
    <row r="30" spans="1:9" x14ac:dyDescent="0.25">
      <c r="A30" s="27" t="s">
        <v>59</v>
      </c>
      <c r="B30" s="17"/>
      <c r="C30" s="17">
        <f>SUM(C19:C29)</f>
        <v>0</v>
      </c>
      <c r="D30" s="17"/>
      <c r="E30" s="25">
        <f>SUM(E19:E29)</f>
        <v>0</v>
      </c>
      <c r="F30" s="25">
        <f>SUM(F19:F29)</f>
        <v>0</v>
      </c>
      <c r="G30" s="17"/>
      <c r="H30" s="17"/>
      <c r="I30" s="17"/>
    </row>
    <row r="31" spans="1:9" x14ac:dyDescent="0.25">
      <c r="A31" s="24" t="s">
        <v>62</v>
      </c>
      <c r="B31" s="17"/>
      <c r="C31" s="17">
        <f>C18+C30</f>
        <v>0</v>
      </c>
      <c r="D31" s="17"/>
      <c r="E31" s="25">
        <f>E18+E30</f>
        <v>0</v>
      </c>
      <c r="F31" s="25">
        <f>F18+F30</f>
        <v>0</v>
      </c>
      <c r="G31" s="17"/>
      <c r="H31" s="17"/>
      <c r="I31" s="17"/>
    </row>
  </sheetData>
  <mergeCells count="1">
    <mergeCell ref="D1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abSelected="1" workbookViewId="0">
      <selection activeCell="I1" sqref="I1"/>
    </sheetView>
  </sheetViews>
  <sheetFormatPr defaultRowHeight="13.2" x14ac:dyDescent="0.25"/>
  <cols>
    <col min="1" max="1" width="12.33203125" style="14" bestFit="1" customWidth="1"/>
    <col min="2" max="2" width="13.44140625" style="14" bestFit="1" customWidth="1"/>
    <col min="3" max="3" width="16.6640625" style="14" bestFit="1" customWidth="1"/>
    <col min="4" max="4" width="13.5546875" style="14" bestFit="1" customWidth="1"/>
    <col min="5" max="5" width="13.33203125" style="14" bestFit="1" customWidth="1"/>
    <col min="6" max="8" width="13.33203125" style="14" customWidth="1"/>
    <col min="9" max="9" width="31.109375" style="14" bestFit="1" customWidth="1"/>
    <col min="10" max="10" width="13.109375" style="14" bestFit="1" customWidth="1"/>
    <col min="11" max="16384" width="8.88671875" style="14"/>
  </cols>
  <sheetData>
    <row r="1" spans="1:10" ht="66" x14ac:dyDescent="0.25">
      <c r="A1" s="31" t="s">
        <v>64</v>
      </c>
      <c r="B1" s="31" t="s">
        <v>65</v>
      </c>
      <c r="C1" s="31" t="s">
        <v>92</v>
      </c>
      <c r="D1" s="31" t="s">
        <v>66</v>
      </c>
      <c r="E1" s="31" t="s">
        <v>67</v>
      </c>
      <c r="F1" s="31" t="s">
        <v>102</v>
      </c>
      <c r="G1" s="31" t="s">
        <v>68</v>
      </c>
      <c r="H1" s="22" t="s">
        <v>101</v>
      </c>
      <c r="I1" s="31" t="s">
        <v>70</v>
      </c>
      <c r="J1" s="31" t="s">
        <v>69</v>
      </c>
    </row>
    <row r="2" spans="1:10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0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J1" sqref="J1"/>
    </sheetView>
  </sheetViews>
  <sheetFormatPr defaultRowHeight="13.2" x14ac:dyDescent="0.25"/>
  <cols>
    <col min="1" max="1" width="5.33203125" style="14" customWidth="1"/>
    <col min="2" max="2" width="12.6640625" style="14" bestFit="1" customWidth="1"/>
    <col min="3" max="3" width="16.6640625" style="14" bestFit="1" customWidth="1"/>
    <col min="4" max="4" width="15.33203125" style="14" customWidth="1"/>
    <col min="5" max="5" width="11.44140625" style="14" bestFit="1" customWidth="1"/>
    <col min="6" max="6" width="15.6640625" style="14" customWidth="1"/>
    <col min="7" max="7" width="13.44140625" style="14" bestFit="1" customWidth="1"/>
    <col min="8" max="8" width="15.6640625" style="14" customWidth="1"/>
    <col min="9" max="9" width="13.5546875" style="14" bestFit="1" customWidth="1"/>
    <col min="10" max="10" width="13.5546875" style="14" customWidth="1"/>
    <col min="11" max="11" width="21.33203125" style="14" customWidth="1"/>
    <col min="12" max="12" width="18.77734375" style="14" customWidth="1"/>
    <col min="13" max="13" width="32.44140625" style="14" customWidth="1"/>
    <col min="14" max="14" width="12.88671875" style="14" customWidth="1"/>
    <col min="15" max="16384" width="8.88671875" style="14"/>
  </cols>
  <sheetData>
    <row r="1" spans="1:14" s="33" customFormat="1" ht="79.2" x14ac:dyDescent="0.25">
      <c r="A1" s="22" t="s">
        <v>0</v>
      </c>
      <c r="B1" s="22" t="s">
        <v>71</v>
      </c>
      <c r="C1" s="22" t="s">
        <v>72</v>
      </c>
      <c r="D1" s="22" t="s">
        <v>73</v>
      </c>
      <c r="E1" s="22" t="s">
        <v>74</v>
      </c>
      <c r="F1" s="22" t="s">
        <v>89</v>
      </c>
      <c r="G1" s="22" t="s">
        <v>65</v>
      </c>
      <c r="H1" s="22" t="s">
        <v>90</v>
      </c>
      <c r="I1" s="22" t="s">
        <v>66</v>
      </c>
      <c r="J1" s="22" t="s">
        <v>101</v>
      </c>
      <c r="K1" s="22" t="s">
        <v>91</v>
      </c>
      <c r="L1" s="22" t="s">
        <v>100</v>
      </c>
      <c r="M1" s="22" t="s">
        <v>75</v>
      </c>
      <c r="N1" s="22" t="s">
        <v>76</v>
      </c>
    </row>
    <row r="2" spans="1:14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17"/>
      <c r="M2" s="34"/>
      <c r="N2" s="17"/>
    </row>
    <row r="3" spans="1:14" x14ac:dyDescent="0.25">
      <c r="A3" s="34"/>
      <c r="B3" s="34"/>
      <c r="C3" s="34"/>
      <c r="D3" s="34"/>
      <c r="E3" s="34"/>
      <c r="G3" s="34"/>
      <c r="H3" s="34"/>
      <c r="I3" s="34"/>
      <c r="J3" s="34"/>
      <c r="K3" s="34"/>
      <c r="L3" s="17"/>
      <c r="M3" s="34"/>
      <c r="N3" s="17"/>
    </row>
    <row r="4" spans="1:14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7"/>
      <c r="M4" s="34"/>
      <c r="N4" s="17"/>
    </row>
    <row r="5" spans="1:14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17"/>
      <c r="M5" s="34"/>
      <c r="N5" s="17"/>
    </row>
    <row r="6" spans="1:14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17"/>
      <c r="M6" s="34"/>
      <c r="N6" s="17"/>
    </row>
    <row r="7" spans="1:14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17"/>
      <c r="M7" s="34"/>
      <c r="N7" s="17"/>
    </row>
    <row r="8" spans="1:14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17"/>
      <c r="M8" s="34"/>
      <c r="N8" s="17"/>
    </row>
    <row r="9" spans="1:14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17"/>
      <c r="M9" s="34"/>
      <c r="N9" s="17"/>
    </row>
    <row r="10" spans="1:14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17"/>
      <c r="M10" s="34"/>
      <c r="N10" s="17"/>
    </row>
    <row r="11" spans="1:14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17"/>
      <c r="M11" s="34"/>
      <c r="N11" s="17"/>
    </row>
    <row r="12" spans="1:14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17"/>
      <c r="M12" s="34"/>
      <c r="N12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3C4FF7BFF9245B0B3A6D1E881DABA" ma:contentTypeVersion="24" ma:contentTypeDescription="Create a new document." ma:contentTypeScope="" ma:versionID="d989fbc15dbe2e7f2b54f4cbf9434fa7">
  <xsd:schema xmlns:xsd="http://www.w3.org/2001/XMLSchema" xmlns:xs="http://www.w3.org/2001/XMLSchema" xmlns:p="http://schemas.microsoft.com/office/2006/metadata/properties" xmlns:ns2="30a18c82-1c54-4204-b56a-54fbc1bf06d1" xmlns:ns3="71dcb3d4-ca0b-4e81-a905-646485fc2d75" targetNamespace="http://schemas.microsoft.com/office/2006/metadata/properties" ma:root="true" ma:fieldsID="f3a4e2ae0daf24ba71bfb35f64a7a356" ns2:_="" ns3:_="">
    <xsd:import namespace="30a18c82-1c54-4204-b56a-54fbc1bf06d1"/>
    <xsd:import namespace="71dcb3d4-ca0b-4e81-a905-646485fc2d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18c82-1c54-4204-b56a-54fbc1bf06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a26deb01-58ee-4ed5-8490-444d54e812f1}" ma:internalName="TaxCatchAll" ma:showField="CatchAllData" ma:web="30a18c82-1c54-4204-b56a-54fbc1bf06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cb3d4-ca0b-4e81-a905-646485fc2d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94a779f-41f0-48f3-a6e6-0dbde8406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35F7A-D694-4822-8978-F7F856203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1B26C-19B6-4AE4-8B64-4C8CE710C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a18c82-1c54-4204-b56a-54fbc1bf06d1"/>
    <ds:schemaRef ds:uri="71dcb3d4-ca0b-4e81-a905-646485fc2d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Assessment</vt:lpstr>
      <vt:lpstr>B - Banking limits</vt:lpstr>
      <vt:lpstr>C.1 - Order Book &amp; Future Prjct</vt:lpstr>
      <vt:lpstr>C.2 - Last 5 years track record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AdityaSingh06/HO/Reinsurance/General</dc:creator>
  <cp:lastModifiedBy>bharat bezawada</cp:lastModifiedBy>
  <dcterms:created xsi:type="dcterms:W3CDTF">2023-07-18T13:07:13Z</dcterms:created>
  <dcterms:modified xsi:type="dcterms:W3CDTF">2024-03-16T05:43:55Z</dcterms:modified>
</cp:coreProperties>
</file>